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TAM Common\Policy and Intermodal Planning\08 - Local Plans\TIP Transp. Study Program\Study Manager Resources\Invoice Templates &amp; Samples\"/>
    </mc:Choice>
  </mc:AlternateContent>
  <xr:revisionPtr revIDLastSave="0" documentId="13_ncr:1_{44451434-C45B-45BC-AA7E-E43041B1B23A}" xr6:coauthVersionLast="47" xr6:coauthVersionMax="47" xr10:uidLastSave="{00000000-0000-0000-0000-000000000000}"/>
  <bookViews>
    <workbookView xWindow="12720" yWindow="-16440" windowWidth="29040" windowHeight="15720" xr2:uid="{33BD3A5A-7B92-463E-BD98-E994C9E6C5AF}"/>
  </bookViews>
  <sheets>
    <sheet name="Curr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19" i="1" s="1"/>
  <c r="G17" i="1"/>
  <c r="F11" i="1"/>
  <c r="E11" i="1" s="1"/>
  <c r="F12" i="1"/>
  <c r="E12" i="1" s="1"/>
  <c r="F13" i="1"/>
  <c r="E13" i="1" s="1"/>
  <c r="F14" i="1"/>
  <c r="E14" i="1" s="1"/>
  <c r="F15" i="1"/>
  <c r="E15" i="1" s="1"/>
  <c r="F10" i="1"/>
  <c r="H21" i="1" l="1"/>
  <c r="H20" i="1"/>
  <c r="F17" i="1"/>
  <c r="E17" i="1" s="1"/>
  <c r="E10" i="1"/>
  <c r="H23" i="1" l="1"/>
</calcChain>
</file>

<file path=xl/sharedStrings.xml><?xml version="1.0" encoding="utf-8"?>
<sst xmlns="http://schemas.openxmlformats.org/spreadsheetml/2006/main" count="23" uniqueCount="23">
  <si>
    <t xml:space="preserve">Project: </t>
  </si>
  <si>
    <t>Invoice #:</t>
  </si>
  <si>
    <t>Invoice Date:</t>
  </si>
  <si>
    <t>Invoice Period:</t>
  </si>
  <si>
    <t>Work Task</t>
  </si>
  <si>
    <t>Description</t>
  </si>
  <si>
    <t>TOTALS</t>
  </si>
  <si>
    <t>Total Amount of Invoice:</t>
  </si>
  <si>
    <t xml:space="preserve">20% Local Share: </t>
  </si>
  <si>
    <t>80% ARC Share:</t>
  </si>
  <si>
    <t xml:space="preserve">Payment Due (80%) </t>
  </si>
  <si>
    <t>ARC Contract Amount</t>
  </si>
  <si>
    <t>Invoice</t>
  </si>
  <si>
    <t>Amount Expended To Date</t>
  </si>
  <si>
    <t xml:space="preserve">Total Previously Billed </t>
  </si>
  <si>
    <t>Amount Expended This Invoice</t>
  </si>
  <si>
    <t>Project Management</t>
  </si>
  <si>
    <t>Engagement</t>
  </si>
  <si>
    <t>Inventory</t>
  </si>
  <si>
    <t>Assessment</t>
  </si>
  <si>
    <t>Recommendations</t>
  </si>
  <si>
    <t>Documentation</t>
  </si>
  <si>
    <t>Percent Completed To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</si>
</sst>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mm\ d\,\ yyyy"/>
    <numFmt numFmtId="169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Roboto"/>
    </font>
    <font>
      <b/>
      <sz val="11"/>
      <name val="Roboto"/>
    </font>
    <font>
      <sz val="11"/>
      <name val="Arial"/>
      <family val="2"/>
    </font>
    <font>
      <b/>
      <sz val="10"/>
      <name val="Roboto"/>
    </font>
    <font>
      <sz val="11"/>
      <color theme="1"/>
      <name val="Roboto"/>
    </font>
    <font>
      <b/>
      <sz val="12"/>
      <name val="Arial"/>
      <family val="2"/>
    </font>
    <font>
      <b/>
      <sz val="14"/>
      <name val="Roboto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2" fillId="0" borderId="0" xfId="0" applyFont="1" applyAlignment="1">
      <alignment horizontal="left" shrinkToFit="1"/>
    </xf>
    <xf numFmtId="0" fontId="3" fillId="0" borderId="0" xfId="0" applyFont="1" applyAlignment="1">
      <alignment horizontal="left" shrinkToFit="1"/>
    </xf>
    <xf numFmtId="14" fontId="5" fillId="0" borderId="0" xfId="0" applyNumberFormat="1" applyFont="1" applyAlignment="1">
      <alignment shrinkToFit="1"/>
    </xf>
    <xf numFmtId="44" fontId="2" fillId="0" borderId="5" xfId="1" applyFont="1" applyBorder="1" applyAlignment="1">
      <alignment shrinkToFit="1"/>
    </xf>
    <xf numFmtId="44" fontId="2" fillId="0" borderId="5" xfId="0" applyNumberFormat="1" applyFont="1" applyBorder="1" applyAlignment="1">
      <alignment shrinkToFit="1"/>
    </xf>
    <xf numFmtId="44" fontId="2" fillId="0" borderId="6" xfId="1" applyFont="1" applyBorder="1" applyAlignment="1">
      <alignment shrinkToFit="1"/>
    </xf>
    <xf numFmtId="0" fontId="6" fillId="0" borderId="0" xfId="3" applyFont="1" applyAlignment="1">
      <alignment horizontal="center" shrinkToFit="1"/>
    </xf>
    <xf numFmtId="0" fontId="6" fillId="0" borderId="0" xfId="3" applyFont="1" applyAlignment="1">
      <alignment shrinkToFit="1"/>
    </xf>
    <xf numFmtId="44" fontId="2" fillId="0" borderId="0" xfId="1" applyFont="1" applyFill="1" applyBorder="1" applyAlignment="1">
      <alignment shrinkToFit="1"/>
    </xf>
    <xf numFmtId="10" fontId="2" fillId="0" borderId="0" xfId="2" applyNumberFormat="1" applyFont="1" applyFill="1" applyBorder="1" applyAlignment="1">
      <alignment shrinkToFit="1"/>
    </xf>
    <xf numFmtId="44" fontId="2" fillId="0" borderId="0" xfId="0" applyNumberFormat="1" applyFont="1" applyAlignment="1">
      <alignment shrinkToFit="1"/>
    </xf>
    <xf numFmtId="0" fontId="3" fillId="2" borderId="7" xfId="0" applyFont="1" applyFill="1" applyBorder="1" applyAlignment="1">
      <alignment shrinkToFit="1"/>
    </xf>
    <xf numFmtId="44" fontId="3" fillId="2" borderId="8" xfId="0" applyNumberFormat="1" applyFont="1" applyFill="1" applyBorder="1" applyAlignment="1">
      <alignment shrinkToFit="1"/>
    </xf>
    <xf numFmtId="44" fontId="3" fillId="2" borderId="5" xfId="1" applyFont="1" applyFill="1" applyBorder="1" applyAlignment="1">
      <alignment shrinkToFit="1"/>
    </xf>
    <xf numFmtId="44" fontId="3" fillId="3" borderId="5" xfId="0" applyNumberFormat="1" applyFont="1" applyFill="1" applyBorder="1" applyAlignment="1">
      <alignment shrinkToFit="1"/>
    </xf>
    <xf numFmtId="44" fontId="3" fillId="0" borderId="0" xfId="0" applyNumberFormat="1" applyFont="1"/>
    <xf numFmtId="44" fontId="2" fillId="0" borderId="0" xfId="0" applyNumberFormat="1" applyFont="1"/>
    <xf numFmtId="164" fontId="3" fillId="0" borderId="0" xfId="0" applyNumberFormat="1" applyFont="1" applyAlignment="1">
      <alignment horizontal="left" shrinkToFit="1"/>
    </xf>
    <xf numFmtId="0" fontId="6" fillId="0" borderId="4" xfId="3" applyFont="1" applyBorder="1" applyAlignment="1">
      <alignment horizontal="center" shrinkToFit="1"/>
    </xf>
    <xf numFmtId="0" fontId="6" fillId="0" borderId="5" xfId="3" applyFont="1" applyBorder="1" applyAlignment="1">
      <alignment shrinkToFit="1"/>
    </xf>
    <xf numFmtId="0" fontId="7" fillId="0" borderId="0" xfId="0" applyFont="1"/>
    <xf numFmtId="0" fontId="8" fillId="0" borderId="0" xfId="0" applyFont="1"/>
    <xf numFmtId="4" fontId="3" fillId="2" borderId="9" xfId="0" applyNumberFormat="1" applyFont="1" applyFill="1" applyBorder="1" applyAlignment="1">
      <alignment shrinkToFi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shrinkToFit="1"/>
    </xf>
    <xf numFmtId="0" fontId="3" fillId="4" borderId="1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wrapText="1" shrinkToFit="1"/>
    </xf>
    <xf numFmtId="169" fontId="3" fillId="2" borderId="8" xfId="2" applyNumberFormat="1" applyFont="1" applyFill="1" applyBorder="1" applyAlignment="1">
      <alignment shrinkToFit="1"/>
    </xf>
    <xf numFmtId="169" fontId="2" fillId="0" borderId="5" xfId="2" applyNumberFormat="1" applyFont="1" applyBorder="1" applyAlignment="1">
      <alignment shrinkToFit="1"/>
    </xf>
    <xf numFmtId="0" fontId="3" fillId="4" borderId="3" xfId="0" applyFont="1" applyFill="1" applyBorder="1" applyAlignment="1">
      <alignment horizontal="center" vertical="center" wrapText="1" shrinkToFit="1"/>
    </xf>
    <xf numFmtId="0" fontId="6" fillId="0" borderId="10" xfId="3" applyFont="1" applyBorder="1" applyAlignment="1">
      <alignment horizontal="center" shrinkToFit="1"/>
    </xf>
    <xf numFmtId="0" fontId="6" fillId="0" borderId="11" xfId="3" applyFont="1" applyBorder="1" applyAlignment="1">
      <alignment shrinkToFit="1"/>
    </xf>
    <xf numFmtId="44" fontId="2" fillId="0" borderId="11" xfId="1" applyFont="1" applyBorder="1" applyAlignment="1">
      <alignment shrinkToFit="1"/>
    </xf>
    <xf numFmtId="169" fontId="2" fillId="0" borderId="11" xfId="2" applyNumberFormat="1" applyFont="1" applyBorder="1" applyAlignment="1">
      <alignment shrinkToFit="1"/>
    </xf>
    <xf numFmtId="44" fontId="2" fillId="0" borderId="11" xfId="0" applyNumberFormat="1" applyFont="1" applyBorder="1" applyAlignment="1">
      <alignment shrinkToFit="1"/>
    </xf>
    <xf numFmtId="44" fontId="2" fillId="0" borderId="12" xfId="1" applyFont="1" applyBorder="1" applyAlignment="1">
      <alignment shrinkToFit="1"/>
    </xf>
  </cellXfs>
  <cellStyles count="4">
    <cellStyle name="Currency" xfId="1" builtinId="4"/>
    <cellStyle name="Normal" xfId="0" builtinId="0"/>
    <cellStyle name="Normal 2" xfId="3" xr:uid="{8D30D2CA-0125-4F7B-B22A-68FFE98670CA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B17D-1918-4599-851B-8180F910956C}">
  <sheetPr>
    <pageSetUpPr fitToPage="1"/>
  </sheetPr>
  <dimension ref="A1:I29"/>
  <sheetViews>
    <sheetView tabSelected="1" workbookViewId="0">
      <selection activeCell="K14" sqref="K14"/>
    </sheetView>
  </sheetViews>
  <sheetFormatPr defaultColWidth="9.140625" defaultRowHeight="15" x14ac:dyDescent="0.25"/>
  <cols>
    <col min="1" max="1" width="19.140625" style="1" customWidth="1"/>
    <col min="2" max="2" width="24.85546875" style="1" bestFit="1" customWidth="1"/>
    <col min="3" max="3" width="21.140625" style="1" bestFit="1" customWidth="1"/>
    <col min="4" max="4" width="16.28515625" style="1" customWidth="1"/>
    <col min="5" max="5" width="12.7109375" style="1" customWidth="1"/>
    <col min="6" max="6" width="13.42578125" style="1" customWidth="1"/>
    <col min="7" max="8" width="14.140625" style="1" customWidth="1"/>
    <col min="9" max="9" width="17.28515625" style="1" customWidth="1"/>
    <col min="10" max="16384" width="9.140625" style="1"/>
  </cols>
  <sheetData>
    <row r="1" spans="1:9" ht="18.75" x14ac:dyDescent="0.3">
      <c r="D1" s="27" t="s">
        <v>12</v>
      </c>
      <c r="F1" s="3"/>
    </row>
    <row r="2" spans="1:9" x14ac:dyDescent="0.25">
      <c r="A2" s="2"/>
      <c r="B2" s="2"/>
      <c r="C2" s="2"/>
      <c r="D2" s="3"/>
    </row>
    <row r="3" spans="1:9" x14ac:dyDescent="0.25">
      <c r="A3" s="2"/>
      <c r="B3" s="2"/>
      <c r="C3" s="2"/>
      <c r="D3" s="3"/>
    </row>
    <row r="4" spans="1:9" ht="15" customHeight="1" x14ac:dyDescent="0.25">
      <c r="A4" s="5" t="s">
        <v>0</v>
      </c>
      <c r="B4" s="7"/>
      <c r="C4" s="7"/>
      <c r="D4" s="4"/>
      <c r="E4" s="4"/>
      <c r="F4" s="4"/>
      <c r="G4" s="4"/>
      <c r="H4" s="4"/>
      <c r="I4" s="26"/>
    </row>
    <row r="5" spans="1:9" ht="15" customHeight="1" x14ac:dyDescent="0.25">
      <c r="A5" s="8" t="s">
        <v>2</v>
      </c>
      <c r="B5" s="23"/>
      <c r="C5" s="23"/>
      <c r="D5" s="4"/>
      <c r="E5" s="4"/>
      <c r="F5" s="4"/>
      <c r="G5" s="4"/>
      <c r="H5" s="4"/>
      <c r="I5" s="26"/>
    </row>
    <row r="6" spans="1:9" ht="15" customHeight="1" x14ac:dyDescent="0.25">
      <c r="A6" s="5" t="s">
        <v>1</v>
      </c>
      <c r="B6" s="7"/>
      <c r="C6" s="7"/>
      <c r="D6" s="4"/>
      <c r="E6" s="4"/>
      <c r="F6" s="4"/>
      <c r="G6" s="4"/>
      <c r="H6" s="4"/>
      <c r="I6" s="4"/>
    </row>
    <row r="7" spans="1:9" ht="15" customHeight="1" x14ac:dyDescent="0.25">
      <c r="A7" s="5" t="s">
        <v>3</v>
      </c>
      <c r="B7" s="7"/>
      <c r="C7" s="7"/>
      <c r="D7" s="4"/>
      <c r="E7" s="4"/>
      <c r="F7" s="4"/>
      <c r="G7" s="4"/>
      <c r="H7" s="4"/>
      <c r="I7" s="26"/>
    </row>
    <row r="8" spans="1:9" ht="15.75" thickBot="1" x14ac:dyDescent="0.3">
      <c r="A8" s="4"/>
      <c r="B8" s="6"/>
      <c r="C8" s="6"/>
      <c r="E8" s="4"/>
      <c r="F8" s="4"/>
      <c r="G8" s="4"/>
      <c r="H8" s="4"/>
      <c r="I8" s="4"/>
    </row>
    <row r="9" spans="1:9" ht="45" x14ac:dyDescent="0.25">
      <c r="B9" s="31" t="s">
        <v>4</v>
      </c>
      <c r="C9" s="32" t="s">
        <v>5</v>
      </c>
      <c r="D9" s="33" t="s">
        <v>11</v>
      </c>
      <c r="E9" s="33" t="s">
        <v>22</v>
      </c>
      <c r="F9" s="33" t="s">
        <v>13</v>
      </c>
      <c r="G9" s="33" t="s">
        <v>14</v>
      </c>
      <c r="H9" s="36" t="s">
        <v>15</v>
      </c>
    </row>
    <row r="10" spans="1:9" ht="15" customHeight="1" x14ac:dyDescent="0.25">
      <c r="B10" s="24">
        <v>1</v>
      </c>
      <c r="C10" s="25" t="s">
        <v>16</v>
      </c>
      <c r="D10" s="9">
        <v>50000</v>
      </c>
      <c r="E10" s="35">
        <f>F10/D10</f>
        <v>0</v>
      </c>
      <c r="F10" s="10">
        <f>G10+H10</f>
        <v>0</v>
      </c>
      <c r="G10" s="9">
        <v>0</v>
      </c>
      <c r="H10" s="11">
        <v>0</v>
      </c>
    </row>
    <row r="11" spans="1:9" ht="15" customHeight="1" x14ac:dyDescent="0.25">
      <c r="B11" s="24">
        <v>2</v>
      </c>
      <c r="C11" s="25" t="s">
        <v>17</v>
      </c>
      <c r="D11" s="9">
        <v>70000</v>
      </c>
      <c r="E11" s="35">
        <f t="shared" ref="E11:E15" si="0">F11/D11</f>
        <v>0</v>
      </c>
      <c r="F11" s="10">
        <f t="shared" ref="F11:F15" si="1">G11+H11</f>
        <v>0</v>
      </c>
      <c r="G11" s="9">
        <v>0</v>
      </c>
      <c r="H11" s="11">
        <v>0</v>
      </c>
    </row>
    <row r="12" spans="1:9" ht="15" customHeight="1" x14ac:dyDescent="0.25">
      <c r="B12" s="24">
        <v>3</v>
      </c>
      <c r="C12" s="25" t="s">
        <v>18</v>
      </c>
      <c r="D12" s="9">
        <v>150000</v>
      </c>
      <c r="E12" s="35">
        <f t="shared" si="0"/>
        <v>0</v>
      </c>
      <c r="F12" s="10">
        <f t="shared" si="1"/>
        <v>0</v>
      </c>
      <c r="G12" s="9">
        <v>0</v>
      </c>
      <c r="H12" s="11">
        <v>0</v>
      </c>
    </row>
    <row r="13" spans="1:9" ht="15" customHeight="1" x14ac:dyDescent="0.25">
      <c r="B13" s="24">
        <v>4</v>
      </c>
      <c r="C13" s="25" t="s">
        <v>19</v>
      </c>
      <c r="D13" s="9">
        <v>225000</v>
      </c>
      <c r="E13" s="35">
        <f t="shared" si="0"/>
        <v>0</v>
      </c>
      <c r="F13" s="10">
        <f t="shared" si="1"/>
        <v>0</v>
      </c>
      <c r="G13" s="9">
        <v>0</v>
      </c>
      <c r="H13" s="11">
        <v>0</v>
      </c>
    </row>
    <row r="14" spans="1:9" ht="15" customHeight="1" x14ac:dyDescent="0.25">
      <c r="B14" s="24">
        <v>5</v>
      </c>
      <c r="C14" s="25" t="s">
        <v>20</v>
      </c>
      <c r="D14" s="9">
        <v>80000</v>
      </c>
      <c r="E14" s="35">
        <f t="shared" si="0"/>
        <v>0</v>
      </c>
      <c r="F14" s="10">
        <f t="shared" si="1"/>
        <v>0</v>
      </c>
      <c r="G14" s="9">
        <v>0</v>
      </c>
      <c r="H14" s="11">
        <v>0</v>
      </c>
    </row>
    <row r="15" spans="1:9" ht="15" customHeight="1" thickBot="1" x14ac:dyDescent="0.3">
      <c r="B15" s="37">
        <v>6</v>
      </c>
      <c r="C15" s="38" t="s">
        <v>21</v>
      </c>
      <c r="D15" s="39">
        <v>50000</v>
      </c>
      <c r="E15" s="40">
        <f t="shared" si="0"/>
        <v>0</v>
      </c>
      <c r="F15" s="41">
        <f t="shared" si="1"/>
        <v>0</v>
      </c>
      <c r="G15" s="39">
        <v>0</v>
      </c>
      <c r="H15" s="42">
        <v>0</v>
      </c>
    </row>
    <row r="16" spans="1:9" ht="15.75" thickBot="1" x14ac:dyDescent="0.3">
      <c r="A16" s="12"/>
      <c r="B16" s="13"/>
      <c r="C16" s="13"/>
      <c r="D16" s="14"/>
      <c r="E16" s="15"/>
      <c r="F16" s="16"/>
      <c r="G16" s="14"/>
      <c r="H16" s="14"/>
    </row>
    <row r="17" spans="1:9" ht="15.75" thickBot="1" x14ac:dyDescent="0.3">
      <c r="A17" s="4"/>
      <c r="B17" s="17" t="s">
        <v>6</v>
      </c>
      <c r="C17" s="28"/>
      <c r="D17" s="18">
        <v>625000</v>
      </c>
      <c r="E17" s="34">
        <f>F17/D17</f>
        <v>0</v>
      </c>
      <c r="F17" s="18">
        <f>SUM(F10:F15)</f>
        <v>0</v>
      </c>
      <c r="G17" s="18">
        <f>SUM(G10:G15)</f>
        <v>0</v>
      </c>
      <c r="H17" s="18">
        <f>SUM(H10:H15)</f>
        <v>0</v>
      </c>
    </row>
    <row r="18" spans="1:9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25">
      <c r="A19" s="4"/>
      <c r="B19" s="4"/>
      <c r="C19" s="4"/>
      <c r="D19" s="4"/>
      <c r="E19" s="4"/>
      <c r="F19" s="29" t="s">
        <v>7</v>
      </c>
      <c r="G19" s="29"/>
      <c r="H19" s="19">
        <f>H17</f>
        <v>0</v>
      </c>
    </row>
    <row r="20" spans="1:9" x14ac:dyDescent="0.25">
      <c r="A20" s="4"/>
      <c r="D20" s="4"/>
      <c r="E20" s="4"/>
      <c r="F20" s="30" t="s">
        <v>8</v>
      </c>
      <c r="G20" s="30"/>
      <c r="H20" s="19">
        <f>H19*0.2</f>
        <v>0</v>
      </c>
    </row>
    <row r="21" spans="1:9" x14ac:dyDescent="0.25">
      <c r="A21" s="4"/>
      <c r="D21" s="4"/>
      <c r="E21" s="4"/>
      <c r="F21" s="30" t="s">
        <v>9</v>
      </c>
      <c r="G21" s="30"/>
      <c r="H21" s="19">
        <f>H19*0.8</f>
        <v>0</v>
      </c>
    </row>
    <row r="22" spans="1:9" x14ac:dyDescent="0.25">
      <c r="A22" s="4"/>
      <c r="D22" s="4"/>
      <c r="E22" s="4"/>
      <c r="F22" s="4"/>
      <c r="G22" s="4"/>
      <c r="H22" s="4"/>
    </row>
    <row r="23" spans="1:9" x14ac:dyDescent="0.25">
      <c r="A23" s="4"/>
      <c r="D23" s="4"/>
      <c r="E23" s="4"/>
      <c r="F23" s="30" t="s">
        <v>10</v>
      </c>
      <c r="G23" s="30"/>
      <c r="H23" s="20">
        <f>H21</f>
        <v>0</v>
      </c>
    </row>
    <row r="24" spans="1:9" x14ac:dyDescent="0.25">
      <c r="A24" s="4"/>
      <c r="D24" s="16"/>
      <c r="E24" s="4"/>
      <c r="F24" s="21"/>
    </row>
    <row r="25" spans="1:9" x14ac:dyDescent="0.25">
      <c r="F25" s="22"/>
      <c r="I25" s="21"/>
    </row>
    <row r="26" spans="1:9" x14ac:dyDescent="0.25">
      <c r="G26" s="22"/>
      <c r="H26" s="22"/>
    </row>
    <row r="27" spans="1:9" x14ac:dyDescent="0.25">
      <c r="G27" s="22"/>
      <c r="H27" s="22"/>
    </row>
    <row r="28" spans="1:9" x14ac:dyDescent="0.25">
      <c r="G28" s="22"/>
      <c r="H28" s="22"/>
    </row>
    <row r="29" spans="1:9" x14ac:dyDescent="0.25">
      <c r="G29" s="22"/>
      <c r="H29" s="22"/>
    </row>
  </sheetData>
  <mergeCells count="4">
    <mergeCell ref="F19:G19"/>
    <mergeCell ref="F20:G20"/>
    <mergeCell ref="F21:G21"/>
    <mergeCell ref="F23:G23"/>
  </mergeCells>
  <pageMargins left="0.45" right="0.45" top="0.75" bottom="0.75" header="0.3" footer="0.3"/>
  <pageSetup scale="96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Current</vt:lpstr>
    </vt:vector>
  </TitlesOfParts>
  <Company>Gwinnett County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Tiffany</dc:creator>
  <cp:lastModifiedBy>Michael Kray</cp:lastModifiedBy>
  <cp:lastPrinted>2023-06-07T13:16:43Z</cp:lastPrinted>
  <dcterms:created xsi:type="dcterms:W3CDTF">2023-06-05T19:23:42Z</dcterms:created>
  <dcterms:modified xsi:type="dcterms:W3CDTF">2024-12-05T17:58:31Z</dcterms:modified>
</cp:coreProperties>
</file>